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<sst xmlns="http://schemas.openxmlformats.org/spreadsheetml/2006/main" count="38" uniqueCount="38">
  <si>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</si>
  <si>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SMM022</t>
  </si>
  <si>
    <t xml:space="preserve">Ud</t>
  </si>
  <si>
    <t xml:space="preserve">Mampara para ducha "PROFILTEK".</t>
  </si>
  <si>
    <r>
      <rPr>
        <sz val="8.25"/>
        <color rgb="FF000000"/>
        <rFont val="Arial"/>
        <family val="2"/>
      </rPr>
      <t xml:space="preserve">Mampara para ducha, reversible, serie Salma, código de pedido 22451081, modelo SA-310 "PROFILTEK", de 1280 a 1310 mm de anchura y 1950 mm de altura, formada por una puerta corredera sin guía inferior de 534 mm de anchura de paso y un panel fijo, de vidrio de seguridad transparente de 6 mm de espesor con sistema Teknoclean, con sistema antivuelco, con perfiles de aluminio extruido de aleación 6063 de color plata acabado brillante. Incluso maneta para puerta,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</si>
  <si>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</si>
  <si>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</si>
  <si>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</si>
  <si>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</si>
  <si>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</si>
  <si>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</si>
  <si>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</si>
  <si>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mt31pro010aa</t>
  </si>
  <si>
    <t xml:space="preserve">Ud</t>
  </si>
  <si>
    <t xml:space="preserve">Mampara para ducha, reversible, serie Salma, código de pedido 22451081, modelo SA-310 "PROFILTEK", de 1280 a 1310 mm de anchura y 1950 mm de altura, formada por una puerta corredera sin guía inferior de 534 mm de anchura de paso y un panel fijo, de vidrio de seguridad transparente de 6 mm de espesor con sistema Teknoclean, con sistema antivuelco, con perfiles de aluminio extruido de aleación 6063 de color plata acabado brillante, según UNE-EN 14428, incluso maneta para puerta.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</si>
  <si>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</si>
  <si>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</si>
  <si>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</si>
  <si>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</si>
  <si>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</si>
  <si>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</si>
  <si>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</si>
  <si>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</si>
  <si>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</si>
  <si>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</si>
  <si>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</si>
  <si>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</si>
  <si>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247,29€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</si>
  <si>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</si>
  <si>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</si>
  <si>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</si>
  <si>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</si>
  <si>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</si>
  <si>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14428:2005/A1:2008</t>
  </si>
  <si>
    <t xml:space="preserve">Mamparas de ducha. Requisitos funcionales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</si>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</sst>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08" customWidth="1"/>
    <col min="3" max="3" width="2.04" customWidth="1"/>
    <col min="4" max="4" width="5.61" customWidth="1"/>
    <col min="5" max="5" width="71.7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358.05</v>
      </c>
      <c r="J10" s="14">
        <f ca="1">ROUND(INDIRECT(ADDRESS(ROW()+(0), COLUMN()+(-3), 1))*INDIRECT(ADDRESS(ROW()+(0), COLUMN()+(-1), 1)), 2)</f>
        <v>358.05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358.05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1.591</v>
      </c>
      <c r="H13" s="11"/>
      <c r="I13" s="13">
        <v>22</v>
      </c>
      <c r="J13" s="13">
        <f ca="1">ROUND(INDIRECT(ADDRESS(ROW()+(0), COLUMN()+(-3), 1))*INDIRECT(ADDRESS(ROW()+(0), COLUMN()+(-1), 1)), 2)</f>
        <v>35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1.591</v>
      </c>
      <c r="H14" s="12"/>
      <c r="I14" s="14">
        <v>20.34</v>
      </c>
      <c r="J14" s="14">
        <f ca="1">ROUND(INDIRECT(ADDRESS(ROW()+(0), COLUMN()+(-3), 1))*INDIRECT(ADDRESS(ROW()+(0), COLUMN()+(-1), 1)), 2)</f>
        <v>32.36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67.36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425.41</v>
      </c>
      <c r="J17" s="14">
        <f ca="1">ROUND(INDIRECT(ADDRESS(ROW()+(0), COLUMN()+(-3), 1))*INDIRECT(ADDRESS(ROW()+(0), COLUMN()+(-1), 1))/100, 2)</f>
        <v>8.51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433.92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112009</v>
      </c>
      <c r="G22" s="29"/>
      <c r="H22" s="29">
        <v>112010</v>
      </c>
      <c r="I22" s="29"/>
      <c r="J22" s="29"/>
      <c r="K22" s="29">
        <v>4</v>
      </c>
    </row>
    <row r="23" spans="1:11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